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C7BA7391-B7C6-4AC2-9CBE-A1349D08B84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ENTBOL GENÇ KIZ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9" i="2"/>
  <c r="K17" i="2" s="1"/>
  <c r="C8" i="2"/>
  <c r="K15" i="2" l="1"/>
  <c r="K16" i="2"/>
</calcChain>
</file>

<file path=xl/sharedStrings.xml><?xml version="1.0" encoding="utf-8"?>
<sst xmlns="http://schemas.openxmlformats.org/spreadsheetml/2006/main" count="36" uniqueCount="30">
  <si>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</si>
  <si>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</si>
  <si>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</si>
  <si>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</si>
  <si>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</si>
  <si>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</si>
  <si>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</si>
  <si>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</si>
  <si>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</si>
  <si>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</si>
  <si>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3-</t>
  </si>
  <si>
    <t>SAĞDAKİ KURA SONUCU ALANINA YAPIŞTIRINIZ</t>
  </si>
  <si>
    <t>SIRA</t>
  </si>
  <si>
    <t>SAAT</t>
  </si>
  <si>
    <t>FİKSTÜR</t>
  </si>
  <si>
    <t>TARİH</t>
  </si>
  <si>
    <t>1.MAÇLAR</t>
  </si>
  <si>
    <t>A2-A3</t>
  </si>
  <si>
    <t>2.MAÇLAR</t>
  </si>
  <si>
    <t>3.MAÇLAR</t>
  </si>
  <si>
    <t>A1-A2</t>
  </si>
  <si>
    <t>YER</t>
  </si>
  <si>
    <t>A3-A1</t>
  </si>
  <si>
    <t xml:space="preserve"> </t>
  </si>
  <si>
    <t>2025-2026 OKUL SPOR FAALİYETLERİ</t>
  </si>
  <si>
    <t>İL BİRİNCİLİĞİ FİKSTÜRÜ</t>
  </si>
  <si>
    <t>Eti Anadolu Lisesi</t>
  </si>
  <si>
    <t>Özel Çorum Fen Bilimleri Anadolu Lisesi</t>
  </si>
  <si>
    <t>TAKIMLAR
(Tevfik Kış Spor Salonu)</t>
  </si>
  <si>
    <t>HENTBOL GENÇ KIZLAR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</si>
</sst>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3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/>
    </xf>
    <xf numFmtId="15" fontId="0" fillId="0" borderId="24" xfId="0" applyNumberFormat="1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/>
    </xf>
    <xf numFmtId="15" fontId="0" fillId="0" borderId="29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0" fillId="0" borderId="20" xfId="0" applyBorder="1" applyAlignment="1" applyProtection="1">
      <alignment horizontal="center" vertical="center" wrapText="1" shrinkToFit="1"/>
      <protection locked="0"/>
    </xf>
    <xf numFmtId="0" fontId="0" fillId="0" borderId="21" xfId="0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 applyProtection="1">
      <alignment horizontal="center" vertical="center" wrapText="1" shrinkToFit="1"/>
      <protection locked="0"/>
    </xf>
    <xf numFmtId="20" fontId="0" fillId="0" borderId="20" xfId="0" applyNumberFormat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 applyProtection="1">
      <alignment horizontal="center" vertical="center" wrapText="1" shrinkToFit="1"/>
    </xf>
    <xf numFmtId="0" fontId="0" fillId="0" borderId="21" xfId="0" applyBorder="1" applyAlignment="1" applyProtection="1">
      <alignment horizontal="center" vertical="center" wrapText="1" shrinkToFit="1"/>
    </xf>
    <xf numFmtId="0" fontId="0" fillId="0" borderId="22" xfId="0" applyBorder="1" applyAlignment="1" applyProtection="1">
      <alignment horizontal="center" vertical="center" wrapText="1" shrinkToFit="1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20" fontId="0" fillId="0" borderId="24" xfId="0" applyNumberFormat="1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0" fontId="0" fillId="5" borderId="22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7" xfId="0" applyBorder="1" applyAlignment="1" applyProtection="1">
      <alignment horizontal="left" vertical="center" shrinkToFit="1"/>
    </xf>
    <xf numFmtId="0" fontId="0" fillId="0" borderId="28" xfId="0" applyBorder="1" applyAlignment="1" applyProtection="1">
      <alignment horizontal="left" vertical="center" shrinkToFit="1"/>
    </xf>
    <xf numFmtId="0" fontId="5" fillId="5" borderId="9" xfId="0" applyFont="1" applyFill="1" applyBorder="1" applyAlignment="1" applyProtection="1">
      <alignment horizontal="center" vertical="center" textRotation="90"/>
    </xf>
    <xf numFmtId="0" fontId="5" fillId="5" borderId="13" xfId="0" applyFont="1" applyFill="1" applyBorder="1" applyAlignment="1" applyProtection="1">
      <alignment horizontal="center" vertical="center" textRotation="90"/>
    </xf>
    <xf numFmtId="0" fontId="5" fillId="5" borderId="16" xfId="0" applyFont="1" applyFill="1" applyBorder="1" applyAlignment="1" applyProtection="1">
      <alignment horizontal="center" vertical="center" textRotation="90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104775</xdr:rowOff>
    </xdr:from>
    <xdr:to>
      <xdr:col>4</xdr:col>
      <xdr:colOff>200024</xdr:colOff>
      <xdr:row>5</xdr:row>
      <xdr:rowOff>18688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62D840D8-755E-4DB6-9AB6-79F3A0E83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04775"/>
          <a:ext cx="1095375" cy="914038"/>
        </a:xfrm>
        <a:prstGeom prst="rect">
          <a:avLst/>
        </a:prstGeom>
      </xdr:spPr>
    </xdr:pic>
    <xdr:clientData/>
  </xdr:twoCellAnchor>
  <xdr:twoCellAnchor editAs="oneCell">
    <xdr:from>
      <xdr:col>23</xdr:col>
      <xdr:colOff>104775</xdr:colOff>
      <xdr:row>0</xdr:row>
      <xdr:rowOff>76200</xdr:rowOff>
    </xdr:from>
    <xdr:to>
      <xdr:col>27</xdr:col>
      <xdr:colOff>295275</xdr:colOff>
      <xdr:row>4</xdr:row>
      <xdr:rowOff>190138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6574091-E51D-4487-9FBB-235FD2156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76200"/>
          <a:ext cx="1181100" cy="914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8"/>
  <sheetViews>
    <sheetView tabSelected="1" zoomScaleNormal="100" workbookViewId="0">
      <selection activeCell="AG23" sqref="AG23"/>
    </sheetView>
  </sheetViews>
  <sheetFormatPr defaultColWidth="3.7109375" defaultRowHeight="15" x14ac:dyDescent="0.25"/>
  <cols>
    <col min="1" max="1" width="3.7109375" style="15" customWidth="1"/>
    <col min="2" max="4" width="3.7109375" style="2"/>
    <col min="5" max="5" width="10.5703125" style="2" customWidth="1"/>
    <col min="6" max="27" width="3.7109375" style="2"/>
    <col min="28" max="28" width="5.7109375" style="2" customWidth="1"/>
    <col min="29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1" spans="1:47" ht="15.75" x14ac:dyDescent="0.25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47" ht="15.75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47" ht="15.75" x14ac:dyDescent="0.25">
      <c r="A3" s="76" t="s">
        <v>25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47" ht="15.7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W4" s="30"/>
      <c r="X4" s="30"/>
      <c r="Y4" s="30"/>
      <c r="Z4" s="30"/>
      <c r="AA4" s="1"/>
      <c r="AB4" s="1"/>
    </row>
    <row r="5" spans="1:47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29"/>
      <c r="N5" s="29"/>
      <c r="O5" s="29"/>
      <c r="P5" s="29"/>
      <c r="Q5" s="29"/>
      <c r="R5" s="29"/>
      <c r="S5" s="29"/>
      <c r="T5" s="29"/>
      <c r="U5" s="74"/>
      <c r="V5" s="74"/>
      <c r="W5" s="74"/>
      <c r="X5" s="74"/>
      <c r="Y5" s="74"/>
      <c r="Z5" s="3"/>
      <c r="AA5" s="1"/>
      <c r="AB5" s="1"/>
      <c r="AD5" s="70" t="s">
        <v>0</v>
      </c>
      <c r="AE5" s="70"/>
      <c r="AF5" s="71" t="s">
        <v>1</v>
      </c>
      <c r="AG5" s="71"/>
      <c r="AJ5" s="72" t="s">
        <v>2</v>
      </c>
      <c r="AK5" s="72"/>
      <c r="AL5" s="72"/>
      <c r="AM5" s="72"/>
      <c r="AN5" s="72" t="s">
        <v>3</v>
      </c>
      <c r="AO5" s="72"/>
      <c r="AP5" s="72"/>
      <c r="AQ5" s="72"/>
      <c r="AR5" s="72" t="s">
        <v>4</v>
      </c>
      <c r="AS5" s="72"/>
      <c r="AT5" s="72"/>
      <c r="AU5" s="72"/>
    </row>
    <row r="6" spans="1:47" ht="16.5" thickBot="1" x14ac:dyDescent="0.3">
      <c r="Y6" s="73"/>
      <c r="Z6" s="73"/>
      <c r="AA6" s="73"/>
      <c r="AB6" s="73"/>
      <c r="AD6" s="4" t="s">
        <v>5</v>
      </c>
      <c r="AE6" s="5" t="s">
        <v>6</v>
      </c>
      <c r="AF6" s="6" t="s">
        <v>2</v>
      </c>
      <c r="AG6" s="7" t="s">
        <v>26</v>
      </c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</row>
    <row r="7" spans="1:47" ht="15" customHeight="1" thickBot="1" x14ac:dyDescent="0.3">
      <c r="B7" s="47" t="s">
        <v>7</v>
      </c>
      <c r="C7" s="48"/>
      <c r="D7" s="48"/>
      <c r="E7" s="48"/>
      <c r="F7" s="48"/>
      <c r="G7" s="48"/>
      <c r="H7" s="48"/>
      <c r="I7" s="48"/>
      <c r="J7" s="49"/>
      <c r="K7" s="8"/>
      <c r="L7" s="50"/>
      <c r="M7" s="50"/>
      <c r="N7" s="50"/>
      <c r="O7" s="50"/>
      <c r="P7" s="50"/>
      <c r="Q7" s="50"/>
      <c r="R7" s="50"/>
      <c r="S7" s="50"/>
      <c r="U7" s="8"/>
      <c r="V7" s="8"/>
      <c r="W7" s="8"/>
      <c r="X7" s="8"/>
      <c r="Y7" s="8"/>
      <c r="Z7" s="8"/>
      <c r="AA7" s="8"/>
      <c r="AB7" s="8"/>
      <c r="AD7" s="4" t="s">
        <v>8</v>
      </c>
      <c r="AE7" s="5" t="s">
        <v>9</v>
      </c>
      <c r="AF7" s="6" t="s">
        <v>3</v>
      </c>
      <c r="AG7" s="7" t="s">
        <v>27</v>
      </c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</row>
    <row r="8" spans="1:47" x14ac:dyDescent="0.25">
      <c r="B8" s="9" t="s">
        <v>5</v>
      </c>
      <c r="C8" s="51" t="str">
        <f>AG6</f>
        <v>Eti Anadolu Lisesi</v>
      </c>
      <c r="D8" s="51"/>
      <c r="E8" s="51"/>
      <c r="F8" s="51"/>
      <c r="G8" s="51"/>
      <c r="H8" s="51"/>
      <c r="I8" s="51"/>
      <c r="J8" s="52"/>
      <c r="AD8" s="4" t="s">
        <v>10</v>
      </c>
      <c r="AE8" s="5" t="s">
        <v>11</v>
      </c>
      <c r="AF8" s="6" t="s">
        <v>4</v>
      </c>
      <c r="AG8" s="17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</row>
    <row r="9" spans="1:47" ht="15.75" thickBot="1" x14ac:dyDescent="0.3">
      <c r="B9" s="10" t="s">
        <v>8</v>
      </c>
      <c r="C9" s="53" t="str">
        <f>AG7</f>
        <v>Özel Çorum Fen Bilimleri Anadolu Lisesi</v>
      </c>
      <c r="D9" s="53"/>
      <c r="E9" s="53"/>
      <c r="F9" s="53"/>
      <c r="G9" s="53"/>
      <c r="H9" s="53"/>
      <c r="I9" s="53"/>
      <c r="J9" s="54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</row>
    <row r="10" spans="1:47" ht="15" hidden="1" customHeight="1" thickBot="1" x14ac:dyDescent="0.3">
      <c r="B10" s="19" t="s">
        <v>10</v>
      </c>
      <c r="C10" s="55">
        <f>AG8</f>
        <v>0</v>
      </c>
      <c r="D10" s="55"/>
      <c r="E10" s="55"/>
      <c r="F10" s="55"/>
      <c r="G10" s="55"/>
      <c r="H10" s="55"/>
      <c r="I10" s="55"/>
      <c r="J10" s="56"/>
    </row>
    <row r="11" spans="1:47" ht="15" customHeight="1" thickBot="1" x14ac:dyDescent="0.3"/>
    <row r="12" spans="1:47" ht="15.75" x14ac:dyDescent="0.25">
      <c r="A12" s="57" t="s">
        <v>12</v>
      </c>
      <c r="B12" s="60" t="s">
        <v>15</v>
      </c>
      <c r="C12" s="61"/>
      <c r="D12" s="62"/>
      <c r="E12" s="12"/>
      <c r="F12" s="60" t="s">
        <v>13</v>
      </c>
      <c r="G12" s="62"/>
      <c r="H12" s="60" t="s">
        <v>14</v>
      </c>
      <c r="I12" s="61"/>
      <c r="J12" s="62"/>
      <c r="K12" s="69" t="s">
        <v>28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2"/>
    </row>
    <row r="13" spans="1:47" ht="15.75" x14ac:dyDescent="0.25">
      <c r="A13" s="58"/>
      <c r="B13" s="63"/>
      <c r="C13" s="64"/>
      <c r="D13" s="65"/>
      <c r="E13" s="13" t="s">
        <v>21</v>
      </c>
      <c r="F13" s="63"/>
      <c r="G13" s="65"/>
      <c r="H13" s="63"/>
      <c r="I13" s="64"/>
      <c r="J13" s="65"/>
      <c r="K13" s="63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5"/>
    </row>
    <row r="14" spans="1:47" ht="16.5" thickBot="1" x14ac:dyDescent="0.3">
      <c r="A14" s="59"/>
      <c r="B14" s="66"/>
      <c r="C14" s="67"/>
      <c r="D14" s="68"/>
      <c r="E14" s="14"/>
      <c r="F14" s="66"/>
      <c r="G14" s="68"/>
      <c r="H14" s="66"/>
      <c r="I14" s="67"/>
      <c r="J14" s="68"/>
      <c r="K14" s="66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8"/>
    </row>
    <row r="15" spans="1:47" ht="24.95" customHeight="1" thickBot="1" x14ac:dyDescent="0.3">
      <c r="A15" s="21">
        <v>1</v>
      </c>
      <c r="B15" s="32" t="s">
        <v>16</v>
      </c>
      <c r="C15" s="33"/>
      <c r="D15" s="34"/>
      <c r="E15" s="22">
        <v>45985</v>
      </c>
      <c r="F15" s="35">
        <v>0.5</v>
      </c>
      <c r="G15" s="34"/>
      <c r="H15" s="36" t="s">
        <v>20</v>
      </c>
      <c r="I15" s="37"/>
      <c r="J15" s="38"/>
      <c r="K15" s="39" t="str">
        <f>CONCATENATE(C8," ","-"," ",C9)</f>
        <v>Eti Anadolu Lisesi - Özel Çorum Fen Bilimleri Anadolu Lisesi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1"/>
    </row>
    <row r="16" spans="1:47" hidden="1" x14ac:dyDescent="0.25">
      <c r="A16" s="16">
        <v>2</v>
      </c>
      <c r="B16" s="42" t="s">
        <v>18</v>
      </c>
      <c r="C16" s="42"/>
      <c r="D16" s="42"/>
      <c r="E16" s="20">
        <v>45348</v>
      </c>
      <c r="F16" s="43">
        <v>0.54166666666666663</v>
      </c>
      <c r="G16" s="42"/>
      <c r="H16" s="44" t="s">
        <v>22</v>
      </c>
      <c r="I16" s="44"/>
      <c r="J16" s="44"/>
      <c r="K16" s="45" t="str">
        <f>CONCATENATE(C10," ","-"," ",C8)</f>
        <v>0 - Eti Anadolu Lisesi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6"/>
    </row>
    <row r="17" spans="1:28" ht="15" hidden="1" customHeight="1" thickBot="1" x14ac:dyDescent="0.3">
      <c r="A17" s="10">
        <v>3</v>
      </c>
      <c r="B17" s="23" t="s">
        <v>19</v>
      </c>
      <c r="C17" s="23"/>
      <c r="D17" s="23"/>
      <c r="E17" s="18">
        <v>45349</v>
      </c>
      <c r="F17" s="24">
        <v>0.54166666666666663</v>
      </c>
      <c r="G17" s="23"/>
      <c r="H17" s="25" t="s">
        <v>17</v>
      </c>
      <c r="I17" s="25"/>
      <c r="J17" s="25"/>
      <c r="K17" s="26" t="str">
        <f>CONCATENATE(C9," ","-"," ",C10)</f>
        <v>Özel Çorum Fen Bilimleri Anadolu Lisesi - 0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7"/>
    </row>
    <row r="21" spans="1:28" ht="67.5" x14ac:dyDescent="0.25"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8" ht="67.5" x14ac:dyDescent="0.25"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8" ht="67.5" x14ac:dyDescent="0.25"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8" ht="67.5" x14ac:dyDescent="0.25"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67.5" x14ac:dyDescent="0.25"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8" spans="1:28" x14ac:dyDescent="0.25">
      <c r="O28" s="2" t="s">
        <v>23</v>
      </c>
    </row>
  </sheetData>
  <mergeCells count="38">
    <mergeCell ref="Y6:AB6"/>
    <mergeCell ref="U5:Y5"/>
    <mergeCell ref="A1:AB1"/>
    <mergeCell ref="A2:AB2"/>
    <mergeCell ref="A3:AB3"/>
    <mergeCell ref="AD5:AE5"/>
    <mergeCell ref="AF5:AG5"/>
    <mergeCell ref="AJ5:AM9"/>
    <mergeCell ref="AN5:AQ9"/>
    <mergeCell ref="AR5:AU9"/>
    <mergeCell ref="A12:A14"/>
    <mergeCell ref="B12:D14"/>
    <mergeCell ref="F12:G14"/>
    <mergeCell ref="H12:J14"/>
    <mergeCell ref="K12:AB14"/>
    <mergeCell ref="H16:J16"/>
    <mergeCell ref="K16:AB16"/>
    <mergeCell ref="B7:J7"/>
    <mergeCell ref="L7:S7"/>
    <mergeCell ref="C8:J8"/>
    <mergeCell ref="C9:J9"/>
    <mergeCell ref="C10:J10"/>
    <mergeCell ref="B17:D17"/>
    <mergeCell ref="F17:G17"/>
    <mergeCell ref="H17:J17"/>
    <mergeCell ref="K17:AB17"/>
    <mergeCell ref="A4:J4"/>
    <mergeCell ref="K4:P4"/>
    <mergeCell ref="Q4:U4"/>
    <mergeCell ref="V4:Z4"/>
    <mergeCell ref="A5:L5"/>
    <mergeCell ref="M5:T5"/>
    <mergeCell ref="B15:D15"/>
    <mergeCell ref="F15:G15"/>
    <mergeCell ref="H15:J15"/>
    <mergeCell ref="K15:AB15"/>
    <mergeCell ref="B16:D16"/>
    <mergeCell ref="F16:G16"/>
  </mergeCells>
  <pageMargins left="0.7" right="0.7" top="0.75" bottom="0.75" header="0.3" footer="0.3"/>
  <pageSetup paperSize="9" scale="77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HENTBOL GENÇ KIZ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2025-10-30T12:23:18Z</dcterms:modified>
</cp:coreProperties>
</file>